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D KALNIK\SKUPŠTINA\IZBORNA 2026\"/>
    </mc:Choice>
  </mc:AlternateContent>
  <xr:revisionPtr revIDLastSave="0" documentId="8_{6B1B462F-E0CC-4D1C-8AF2-B818A42AD32A}" xr6:coauthVersionLast="47" xr6:coauthVersionMax="47" xr10:uidLastSave="{00000000-0000-0000-0000-000000000000}"/>
  <bookViews>
    <workbookView xWindow="150" yWindow="390" windowWidth="28650" windowHeight="15480" xr2:uid="{701870B8-F0A3-47F5-A9A4-083F2A77FB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34" i="1" l="1"/>
  <c r="D14" i="1"/>
</calcChain>
</file>

<file path=xl/sharedStrings.xml><?xml version="1.0" encoding="utf-8"?>
<sst xmlns="http://schemas.openxmlformats.org/spreadsheetml/2006/main" count="71" uniqueCount="66">
  <si>
    <t>PLANINARSKO DRUŠTVO</t>
  </si>
  <si>
    <t>KALNIK KRIŽEVCI</t>
  </si>
  <si>
    <t>PREGLED PRIMITAKA I IZDATAKA 01.01.2025-31.12.2025</t>
  </si>
  <si>
    <t>I.</t>
  </si>
  <si>
    <t>PRIMICI</t>
  </si>
  <si>
    <t>1.</t>
  </si>
  <si>
    <t>ČLANARINE</t>
  </si>
  <si>
    <t>2.</t>
  </si>
  <si>
    <t>PRODAJA KALENDARA, ZASTAVA</t>
  </si>
  <si>
    <t>3.</t>
  </si>
  <si>
    <t>NAJAMNINA PLANINARSKI DOM</t>
  </si>
  <si>
    <t>4.</t>
  </si>
  <si>
    <t>UPLATE ZA IZLETE</t>
  </si>
  <si>
    <t>5.</t>
  </si>
  <si>
    <t>DONACIJE-PRAVNE OSOBE</t>
  </si>
  <si>
    <t xml:space="preserve">6. </t>
  </si>
  <si>
    <t>NAKNADE ŠTETE</t>
  </si>
  <si>
    <t>UKUPNO PRIMICI:</t>
  </si>
  <si>
    <t>II.</t>
  </si>
  <si>
    <t>IZDACI</t>
  </si>
  <si>
    <t>HPS (ISKAZNICE, MARKICE I SL.)</t>
  </si>
  <si>
    <t>REŽIJE I NAJAM</t>
  </si>
  <si>
    <t>POTROŠNI I UREDSKI MATERIJAL</t>
  </si>
  <si>
    <t>POVRAT ZA IZLETE</t>
  </si>
  <si>
    <t>GORIVO</t>
  </si>
  <si>
    <t>6.</t>
  </si>
  <si>
    <t>USLUGE (TISAK, MEHANIČAR,KNJIGOVODSTVO)</t>
  </si>
  <si>
    <t>7.</t>
  </si>
  <si>
    <t>8.</t>
  </si>
  <si>
    <t>PRIJEVOZ I ORGANIZACIJA IZLETA</t>
  </si>
  <si>
    <t>9.</t>
  </si>
  <si>
    <t>HRANA, PIĆE-SASTANCI</t>
  </si>
  <si>
    <t>10.</t>
  </si>
  <si>
    <t>GODIŠNJAK</t>
  </si>
  <si>
    <t>11.</t>
  </si>
  <si>
    <t>DONACIJA JEMBREK STJEPANU</t>
  </si>
  <si>
    <t>12.</t>
  </si>
  <si>
    <t>BANKOVNI TROŠKOVI</t>
  </si>
  <si>
    <t>13.</t>
  </si>
  <si>
    <t>GODIŠNJA SKUPŠTINA I BOŽIĆNI DOMJENAK</t>
  </si>
  <si>
    <t>UKUPNO IZDACI:</t>
  </si>
  <si>
    <t>III.</t>
  </si>
  <si>
    <t>MANJAK PRIHODA-GUBITAK</t>
  </si>
  <si>
    <t>IV.</t>
  </si>
  <si>
    <t>PROMET PO RAČUNU</t>
  </si>
  <si>
    <t>donos iz 2024.</t>
  </si>
  <si>
    <t>primici u 2025.</t>
  </si>
  <si>
    <t>izdaci 2025.</t>
  </si>
  <si>
    <t>stanje 31.12.2025.</t>
  </si>
  <si>
    <t>POPIS DONATORA U 2025.</t>
  </si>
  <si>
    <t>OPĆINA KALNIK</t>
  </si>
  <si>
    <t>SKIMT</t>
  </si>
  <si>
    <t>GRAD-KOM</t>
  </si>
  <si>
    <t>MADIS</t>
  </si>
  <si>
    <t>EKEM</t>
  </si>
  <si>
    <t>KC-KŽ "Planina u srcu"</t>
  </si>
  <si>
    <t>14.</t>
  </si>
  <si>
    <t>PUT POTKALNIČKIH KLETI - POHOD</t>
  </si>
  <si>
    <t>15.</t>
  </si>
  <si>
    <t>DJEČJI IZLET KALNIK</t>
  </si>
  <si>
    <t>IZRADA WEB STRANICE</t>
  </si>
  <si>
    <t>PROJEKT - PLANINA U SRCU</t>
  </si>
  <si>
    <t>16.</t>
  </si>
  <si>
    <t>KŽ-IZDAVANJE ČASOPISA+PINKLEC FEST</t>
  </si>
  <si>
    <t>KŽ-PLANINA U SRCU</t>
  </si>
  <si>
    <t>FINANCIJSKO IZVJEŠĆE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</si>
</sst>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1621-AD15-422E-855A-23829221799E}">
  <dimension ref="A1:D53"/>
  <sheetViews>
    <sheetView tabSelected="1" topLeftCell="A22" workbookViewId="0">
      <selection activeCell="A43" sqref="A43:XFD43"/>
    </sheetView>
  </sheetViews>
  <sheetFormatPr defaultRowHeight="15" x14ac:dyDescent="0.25"/>
  <cols>
    <col min="3" max="3" width="42.28515625" customWidth="1"/>
    <col min="4" max="4" width="12.7109375" customWidth="1"/>
  </cols>
  <sheetData>
    <row r="1" spans="1:4" x14ac:dyDescent="0.25">
      <c r="A1" s="2" t="s">
        <v>0</v>
      </c>
    </row>
    <row r="2" spans="1:4" x14ac:dyDescent="0.25">
      <c r="A2" s="2" t="s">
        <v>1</v>
      </c>
    </row>
    <row r="3" spans="1:4" x14ac:dyDescent="0.25">
      <c r="C3" s="2" t="s">
        <v>65</v>
      </c>
    </row>
    <row r="4" spans="1:4" x14ac:dyDescent="0.25">
      <c r="C4" s="2" t="s">
        <v>2</v>
      </c>
      <c r="D4" s="2"/>
    </row>
    <row r="6" spans="1:4" x14ac:dyDescent="0.25">
      <c r="A6" s="2" t="s">
        <v>3</v>
      </c>
      <c r="B6" s="2" t="s">
        <v>4</v>
      </c>
    </row>
    <row r="7" spans="1:4" x14ac:dyDescent="0.25">
      <c r="B7" t="s">
        <v>5</v>
      </c>
      <c r="C7" t="s">
        <v>6</v>
      </c>
      <c r="D7" s="1">
        <v>5084.38</v>
      </c>
    </row>
    <row r="8" spans="1:4" x14ac:dyDescent="0.25">
      <c r="B8" t="s">
        <v>7</v>
      </c>
      <c r="C8" t="s">
        <v>8</v>
      </c>
      <c r="D8" s="1">
        <v>243</v>
      </c>
    </row>
    <row r="9" spans="1:4" x14ac:dyDescent="0.25">
      <c r="B9" t="s">
        <v>9</v>
      </c>
      <c r="C9" t="s">
        <v>10</v>
      </c>
      <c r="D9" s="1">
        <v>1400</v>
      </c>
    </row>
    <row r="10" spans="1:4" x14ac:dyDescent="0.25">
      <c r="B10" t="s">
        <v>11</v>
      </c>
      <c r="C10" t="s">
        <v>12</v>
      </c>
      <c r="D10" s="1">
        <v>29091.08</v>
      </c>
    </row>
    <row r="11" spans="1:4" x14ac:dyDescent="0.25">
      <c r="B11" t="s">
        <v>13</v>
      </c>
      <c r="C11" t="s">
        <v>14</v>
      </c>
      <c r="D11" s="1">
        <v>4050</v>
      </c>
    </row>
    <row r="12" spans="1:4" x14ac:dyDescent="0.25">
      <c r="B12" t="s">
        <v>15</v>
      </c>
      <c r="C12" t="s">
        <v>16</v>
      </c>
      <c r="D12" s="1">
        <v>375.82</v>
      </c>
    </row>
    <row r="14" spans="1:4" x14ac:dyDescent="0.25">
      <c r="C14" t="s">
        <v>17</v>
      </c>
      <c r="D14" s="1">
        <f>SUM(D7:D12)</f>
        <v>40244.28</v>
      </c>
    </row>
    <row r="16" spans="1:4" x14ac:dyDescent="0.25">
      <c r="A16" s="2" t="s">
        <v>18</v>
      </c>
      <c r="B16" s="2" t="s">
        <v>19</v>
      </c>
    </row>
    <row r="17" spans="2:4" x14ac:dyDescent="0.25">
      <c r="B17" t="s">
        <v>5</v>
      </c>
      <c r="C17" t="s">
        <v>20</v>
      </c>
      <c r="D17" s="1">
        <v>3508.75</v>
      </c>
    </row>
    <row r="18" spans="2:4" x14ac:dyDescent="0.25">
      <c r="B18" t="s">
        <v>7</v>
      </c>
      <c r="C18" t="s">
        <v>21</v>
      </c>
      <c r="D18" s="1">
        <v>413.79</v>
      </c>
    </row>
    <row r="19" spans="2:4" x14ac:dyDescent="0.25">
      <c r="B19" t="s">
        <v>9</v>
      </c>
      <c r="C19" t="s">
        <v>22</v>
      </c>
      <c r="D19" s="1">
        <v>257.49</v>
      </c>
    </row>
    <row r="20" spans="2:4" x14ac:dyDescent="0.25">
      <c r="B20" t="s">
        <v>11</v>
      </c>
      <c r="C20" t="s">
        <v>23</v>
      </c>
      <c r="D20" s="1">
        <v>1963</v>
      </c>
    </row>
    <row r="21" spans="2:4" x14ac:dyDescent="0.25">
      <c r="B21" t="s">
        <v>13</v>
      </c>
      <c r="C21" t="s">
        <v>24</v>
      </c>
      <c r="D21" s="1">
        <v>341.06</v>
      </c>
    </row>
    <row r="22" spans="2:4" x14ac:dyDescent="0.25">
      <c r="B22" t="s">
        <v>25</v>
      </c>
      <c r="C22" t="s">
        <v>26</v>
      </c>
      <c r="D22" s="1">
        <v>1385.11</v>
      </c>
    </row>
    <row r="23" spans="2:4" x14ac:dyDescent="0.25">
      <c r="B23" t="s">
        <v>27</v>
      </c>
      <c r="C23" t="s">
        <v>29</v>
      </c>
      <c r="D23" s="1">
        <v>27879.53</v>
      </c>
    </row>
    <row r="24" spans="2:4" x14ac:dyDescent="0.25">
      <c r="B24" t="s">
        <v>28</v>
      </c>
      <c r="C24" t="s">
        <v>57</v>
      </c>
      <c r="D24" s="1">
        <v>415.14</v>
      </c>
    </row>
    <row r="25" spans="2:4" x14ac:dyDescent="0.25">
      <c r="B25" t="s">
        <v>30</v>
      </c>
      <c r="C25" t="s">
        <v>59</v>
      </c>
      <c r="D25" s="1">
        <v>147.78</v>
      </c>
    </row>
    <row r="26" spans="2:4" x14ac:dyDescent="0.25">
      <c r="B26" t="s">
        <v>32</v>
      </c>
      <c r="C26" t="s">
        <v>31</v>
      </c>
      <c r="D26" s="1">
        <v>282.8</v>
      </c>
    </row>
    <row r="27" spans="2:4" x14ac:dyDescent="0.25">
      <c r="B27" t="s">
        <v>34</v>
      </c>
      <c r="C27" t="s">
        <v>60</v>
      </c>
      <c r="D27" s="1">
        <v>1250</v>
      </c>
    </row>
    <row r="28" spans="2:4" x14ac:dyDescent="0.25">
      <c r="B28" t="s">
        <v>36</v>
      </c>
      <c r="C28" t="s">
        <v>61</v>
      </c>
      <c r="D28" s="1">
        <v>835.5</v>
      </c>
    </row>
    <row r="29" spans="2:4" x14ac:dyDescent="0.25">
      <c r="B29" t="s">
        <v>38</v>
      </c>
      <c r="C29" t="s">
        <v>33</v>
      </c>
      <c r="D29" s="1">
        <v>1778.75</v>
      </c>
    </row>
    <row r="30" spans="2:4" x14ac:dyDescent="0.25">
      <c r="B30" t="s">
        <v>56</v>
      </c>
      <c r="C30" t="s">
        <v>35</v>
      </c>
      <c r="D30" s="1">
        <v>280</v>
      </c>
    </row>
    <row r="31" spans="2:4" x14ac:dyDescent="0.25">
      <c r="B31" t="s">
        <v>58</v>
      </c>
      <c r="C31" t="s">
        <v>37</v>
      </c>
      <c r="D31" s="1">
        <v>357.28</v>
      </c>
    </row>
    <row r="32" spans="2:4" x14ac:dyDescent="0.25">
      <c r="B32" t="s">
        <v>62</v>
      </c>
      <c r="C32" t="s">
        <v>39</v>
      </c>
      <c r="D32" s="1">
        <v>915.5</v>
      </c>
    </row>
    <row r="34" spans="1:4" x14ac:dyDescent="0.25">
      <c r="C34" t="s">
        <v>40</v>
      </c>
      <c r="D34" s="1">
        <f>SUM(D17:D32)</f>
        <v>42011.479999999996</v>
      </c>
    </row>
    <row r="36" spans="1:4" x14ac:dyDescent="0.25">
      <c r="A36" s="2" t="s">
        <v>41</v>
      </c>
      <c r="B36" s="2" t="s">
        <v>42</v>
      </c>
      <c r="D36" s="1">
        <v>1767.2</v>
      </c>
    </row>
    <row r="37" spans="1:4" x14ac:dyDescent="0.25">
      <c r="A37" s="2" t="s">
        <v>43</v>
      </c>
      <c r="B37" s="2" t="s">
        <v>44</v>
      </c>
    </row>
    <row r="38" spans="1:4" x14ac:dyDescent="0.25">
      <c r="C38" t="s">
        <v>45</v>
      </c>
      <c r="D38" s="1">
        <v>2840.19</v>
      </c>
    </row>
    <row r="39" spans="1:4" x14ac:dyDescent="0.25">
      <c r="C39" t="s">
        <v>46</v>
      </c>
      <c r="D39" s="1">
        <v>40244.28</v>
      </c>
    </row>
    <row r="40" spans="1:4" x14ac:dyDescent="0.25">
      <c r="C40" t="s">
        <v>47</v>
      </c>
      <c r="D40" s="1">
        <v>-42011.48</v>
      </c>
    </row>
    <row r="41" spans="1:4" x14ac:dyDescent="0.25">
      <c r="C41" t="s">
        <v>48</v>
      </c>
      <c r="D41" s="1">
        <v>1072.99</v>
      </c>
    </row>
    <row r="43" spans="1:4" x14ac:dyDescent="0.25">
      <c r="A43" t="s">
        <v>49</v>
      </c>
    </row>
    <row r="44" spans="1:4" x14ac:dyDescent="0.25">
      <c r="D44" s="1"/>
    </row>
    <row r="45" spans="1:4" x14ac:dyDescent="0.25">
      <c r="C45" t="s">
        <v>63</v>
      </c>
      <c r="D45" s="1">
        <v>2000</v>
      </c>
    </row>
    <row r="46" spans="1:4" x14ac:dyDescent="0.25">
      <c r="C46" t="s">
        <v>64</v>
      </c>
      <c r="D46" s="1">
        <v>350</v>
      </c>
    </row>
    <row r="47" spans="1:4" x14ac:dyDescent="0.25">
      <c r="C47" t="s">
        <v>55</v>
      </c>
      <c r="D47" s="1">
        <v>1300</v>
      </c>
    </row>
    <row r="48" spans="1:4" x14ac:dyDescent="0.25">
      <c r="C48" t="s">
        <v>50</v>
      </c>
      <c r="D48" s="1">
        <v>100</v>
      </c>
    </row>
    <row r="49" spans="3:4" x14ac:dyDescent="0.25">
      <c r="C49" t="s">
        <v>51</v>
      </c>
      <c r="D49" s="1">
        <v>50</v>
      </c>
    </row>
    <row r="50" spans="3:4" x14ac:dyDescent="0.25">
      <c r="C50" t="s">
        <v>52</v>
      </c>
      <c r="D50" s="1">
        <v>100</v>
      </c>
    </row>
    <row r="51" spans="3:4" x14ac:dyDescent="0.25">
      <c r="C51" t="s">
        <v>53</v>
      </c>
      <c r="D51" s="1">
        <v>50</v>
      </c>
    </row>
    <row r="52" spans="3:4" x14ac:dyDescent="0.25">
      <c r="C52" t="s">
        <v>54</v>
      </c>
      <c r="D52" s="1">
        <v>100</v>
      </c>
    </row>
    <row r="53" spans="3:4" x14ac:dyDescent="0.25">
      <c r="D53" s="1">
        <f>SUM(D44:D52)</f>
        <v>4050</v>
      </c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Korisnik</cp:lastModifiedBy>
  <cp:lastPrinted>2026-02-20T10:22:36Z</cp:lastPrinted>
  <dcterms:created xsi:type="dcterms:W3CDTF">2026-02-16T13:58:27Z</dcterms:created>
  <dcterms:modified xsi:type="dcterms:W3CDTF">2026-02-20T10:23:08Z</dcterms:modified>
</cp:coreProperties>
</file>